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22 год" sheetId="4" r:id="rId1"/>
  </sheets>
  <definedNames>
    <definedName name="_xlnm.Print_Area" localSheetId="0">'2022 год'!$A$1:$M$17</definedName>
  </definedNames>
  <calcPr calcId="125725"/>
</workbook>
</file>

<file path=xl/calcChain.xml><?xml version="1.0" encoding="utf-8"?>
<calcChain xmlns="http://schemas.openxmlformats.org/spreadsheetml/2006/main">
  <c r="I14" i="4"/>
  <c r="H10"/>
  <c r="H11"/>
  <c r="H12"/>
  <c r="H13"/>
  <c r="G14"/>
  <c r="F14"/>
  <c r="H14" l="1"/>
</calcChain>
</file>

<file path=xl/sharedStrings.xml><?xml version="1.0" encoding="utf-8"?>
<sst xmlns="http://schemas.openxmlformats.org/spreadsheetml/2006/main" count="45" uniqueCount="39">
  <si>
    <t>№ п/п</t>
  </si>
  <si>
    <t>Муниципальная собственность</t>
  </si>
  <si>
    <t>Наименование недвижимого имущества</t>
  </si>
  <si>
    <t>Адрес (местоположение) недвижимого имущества</t>
  </si>
  <si>
    <t>Здание школы на 1568 мест                         ( 4 этажное)</t>
  </si>
  <si>
    <t xml:space="preserve">                                                                                                                                ИТОГО</t>
  </si>
  <si>
    <t>Томкая обл, г.Кедровый, МО "Пудинское", 1 мкр, квартал 09, участок 88.</t>
  </si>
  <si>
    <t>70:18:0000005:0161</t>
  </si>
  <si>
    <t xml:space="preserve">Свидетельство о государственной регистрации права , серия 70 АА 076693 от 21.11.2005г  </t>
  </si>
  <si>
    <t>Раздел № 1</t>
  </si>
  <si>
    <t xml:space="preserve">к приложению распоряжения </t>
  </si>
  <si>
    <t>администрации города Кедрового</t>
  </si>
  <si>
    <t>70:18:0000005:535</t>
  </si>
  <si>
    <t>70:18:0000005:532</t>
  </si>
  <si>
    <t>70:18:0000005:545</t>
  </si>
  <si>
    <t>Сведения о кадастровой стоимости недвижимого имущества, руб.</t>
  </si>
  <si>
    <t>Даты возникновения и пекращения права муниципальной собственности на недвижимое имущество</t>
  </si>
  <si>
    <t>Реквизиты документов-оснований возникновения (прекращения) права собствености на недвижимое имущество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</si>
  <si>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</si>
  <si>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</si>
  <si>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</si>
  <si>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</si>
  <si>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</si>
  <si>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</si>
  <si>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</si>
  <si>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 xml:space="preserve">Томская обл, Кедровый г, 1-й мкр, д.61/1 </t>
  </si>
  <si>
    <t xml:space="preserve">Свидетельство о государственной регистрации права , серия 70 АБ 302731 от 04.03.2009г.  </t>
  </si>
  <si>
    <t>Томская обл, Кедровый г, 1-й мкр, д.61</t>
  </si>
  <si>
    <t>Свидетельство о государственной регистрации права от 31.07.2007 № 70 АБ 119739</t>
  </si>
  <si>
    <t xml:space="preserve">Томская обл, г. Кедровый, 1-й мкр, квартал 09, участок 88 </t>
  </si>
  <si>
    <t>Свидетельство о государственной регистрации права, серия 70 АБ 301535 от 04.03.2009</t>
  </si>
  <si>
    <t>Здание, назначение: нежилое (гараж школы №1 г.Кедрового)</t>
  </si>
  <si>
    <t>Сооружение, назначение: овощехранилище заглубленное</t>
  </si>
  <si>
    <t xml:space="preserve">Земельный участок </t>
  </si>
  <si>
    <t>Ограничений (обременений) нет</t>
  </si>
  <si>
    <t xml:space="preserve">Муниципальное казенное общеобразовательное  учреждение средняя общеобразовательная школа №1 г.Кедрового   </t>
  </si>
  <si>
    <t>Приложение № 2</t>
  </si>
  <si>
    <t>Сведения о муниципальном недвижимом имуществе на 01.01.2023 года</t>
  </si>
  <si>
    <t>от " 03 " февраля 2023 г. № 58</t>
  </si>
</sst>
</file>

<file path=xl/styles.xml><?xml version="1.0" encoding="utf-8"?>
<styleSheet xmlns="http://schemas.openxmlformats.org/spreadsheetml/2006/main">
  <numFmts count="2">
    <numFmt numFmtId="164" formatCode="0;[Red]\-0"/>
    <numFmt numFmtId="165" formatCode="0.00;[Red]\-0.00"/>
  </numFmts>
  <fonts count="14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center" vertical="top"/>
    </xf>
    <xf numFmtId="0" fontId="4" fillId="0" borderId="1" xfId="0" applyFont="1" applyBorder="1"/>
    <xf numFmtId="0" fontId="3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/>
    <xf numFmtId="4" fontId="3" fillId="2" borderId="0" xfId="0" applyNumberFormat="1" applyFont="1" applyFill="1" applyBorder="1" applyAlignment="1">
      <alignment horizontal="right" vertical="top"/>
    </xf>
    <xf numFmtId="4" fontId="3" fillId="2" borderId="0" xfId="0" applyNumberFormat="1" applyFont="1" applyFill="1" applyBorder="1" applyAlignment="1">
      <alignment horizontal="center" vertical="top"/>
    </xf>
    <xf numFmtId="0" fontId="4" fillId="0" borderId="0" xfId="0" applyFont="1"/>
    <xf numFmtId="0" fontId="4" fillId="0" borderId="0" xfId="1" applyNumberFormat="1" applyFont="1" applyBorder="1" applyAlignment="1">
      <alignment horizontal="left" vertical="top" wrapText="1"/>
    </xf>
    <xf numFmtId="0" fontId="4" fillId="0" borderId="0" xfId="1" applyNumberFormat="1" applyFont="1" applyBorder="1" applyAlignment="1">
      <alignment horizontal="center" vertical="top" wrapText="1"/>
    </xf>
    <xf numFmtId="1" fontId="4" fillId="0" borderId="0" xfId="1" applyNumberFormat="1" applyFont="1" applyBorder="1" applyAlignment="1">
      <alignment horizontal="center" vertical="top" wrapText="1"/>
    </xf>
    <xf numFmtId="2" fontId="4" fillId="0" borderId="0" xfId="1" applyNumberFormat="1" applyFont="1" applyBorder="1" applyAlignment="1">
      <alignment horizontal="right" vertical="top" wrapText="1"/>
    </xf>
    <xf numFmtId="1" fontId="4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 wrapText="1"/>
    </xf>
    <xf numFmtId="4" fontId="4" fillId="0" borderId="0" xfId="1" applyNumberFormat="1" applyFont="1" applyBorder="1" applyAlignment="1">
      <alignment horizontal="right" vertical="top"/>
    </xf>
    <xf numFmtId="164" fontId="4" fillId="0" borderId="0" xfId="1" applyNumberFormat="1" applyFont="1" applyBorder="1" applyAlignment="1">
      <alignment horizontal="right" vertical="top"/>
    </xf>
    <xf numFmtId="0" fontId="2" fillId="0" borderId="0" xfId="0" applyFont="1" applyBorder="1"/>
    <xf numFmtId="0" fontId="7" fillId="0" borderId="0" xfId="0" applyFont="1"/>
    <xf numFmtId="0" fontId="9" fillId="2" borderId="0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13" fillId="0" borderId="0" xfId="0" applyFont="1" applyAlignment="1"/>
    <xf numFmtId="0" fontId="6" fillId="0" borderId="0" xfId="0" applyFont="1" applyAlignment="1"/>
    <xf numFmtId="0" fontId="6" fillId="0" borderId="0" xfId="0" applyFont="1" applyBorder="1"/>
    <xf numFmtId="0" fontId="13" fillId="0" borderId="0" xfId="0" applyFont="1" applyBorder="1" applyAlignme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2" borderId="3" xfId="0" applyNumberFormat="1" applyFont="1" applyFill="1" applyBorder="1" applyAlignment="1">
      <alignment horizontal="right" vertical="top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abSelected="1" topLeftCell="C1" zoomScale="50" zoomScaleNormal="50" zoomScaleSheetLayoutView="40" workbookViewId="0">
      <selection activeCell="H10" sqref="H10"/>
    </sheetView>
  </sheetViews>
  <sheetFormatPr defaultColWidth="9.109375" defaultRowHeight="25.2"/>
  <cols>
    <col min="1" max="1" width="8.6640625" style="1" customWidth="1"/>
    <col min="2" max="2" width="35.33203125" style="1" customWidth="1"/>
    <col min="3" max="3" width="27.109375" style="1" customWidth="1"/>
    <col min="4" max="4" width="29.5546875" style="1" customWidth="1"/>
    <col min="5" max="5" width="38.44140625" style="1" customWidth="1"/>
    <col min="6" max="6" width="28" style="1" customWidth="1"/>
    <col min="7" max="7" width="32.88671875" style="1" customWidth="1"/>
    <col min="8" max="8" width="30.109375" style="1" customWidth="1"/>
    <col min="9" max="9" width="28" style="1" customWidth="1"/>
    <col min="10" max="10" width="32.5546875" style="1" customWidth="1"/>
    <col min="11" max="11" width="37.109375" style="1" customWidth="1"/>
    <col min="12" max="12" width="31.109375" style="1" customWidth="1"/>
    <col min="13" max="13" width="47.44140625" style="1" customWidth="1"/>
    <col min="14" max="16384" width="9.109375" style="1"/>
  </cols>
  <sheetData>
    <row r="1" spans="1:14" ht="24" customHeight="1">
      <c r="K1" s="2"/>
      <c r="L1" s="2" t="s">
        <v>36</v>
      </c>
    </row>
    <row r="2" spans="1:14" ht="21.75" customHeight="1">
      <c r="B2" s="43" t="s">
        <v>9</v>
      </c>
      <c r="K2" s="2"/>
      <c r="L2" s="2" t="s">
        <v>10</v>
      </c>
    </row>
    <row r="3" spans="1:14" ht="24" customHeight="1">
      <c r="K3" s="2"/>
      <c r="L3" s="2" t="s">
        <v>11</v>
      </c>
    </row>
    <row r="4" spans="1:14" ht="41.25" customHeight="1">
      <c r="K4" s="3"/>
      <c r="L4" s="3" t="s">
        <v>38</v>
      </c>
    </row>
    <row r="5" spans="1:14" ht="33.6" customHeight="1">
      <c r="A5" s="52" t="s">
        <v>35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4" ht="30.75" customHeight="1">
      <c r="A6" s="56" t="s">
        <v>37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33"/>
    </row>
    <row r="7" spans="1:14" ht="14.2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M7" s="35"/>
      <c r="N7" s="33"/>
    </row>
    <row r="8" spans="1:14" hidden="1"/>
    <row r="9" spans="1:14" ht="238.5" customHeight="1">
      <c r="A9" s="4" t="s">
        <v>0</v>
      </c>
      <c r="B9" s="5" t="s">
        <v>2</v>
      </c>
      <c r="C9" s="5" t="s">
        <v>3</v>
      </c>
      <c r="D9" s="5" t="s">
        <v>18</v>
      </c>
      <c r="E9" s="5" t="s">
        <v>19</v>
      </c>
      <c r="F9" s="5" t="s">
        <v>20</v>
      </c>
      <c r="G9" s="5" t="s">
        <v>21</v>
      </c>
      <c r="H9" s="5" t="s">
        <v>22</v>
      </c>
      <c r="I9" s="5" t="s">
        <v>15</v>
      </c>
      <c r="J9" s="5" t="s">
        <v>16</v>
      </c>
      <c r="K9" s="5" t="s">
        <v>17</v>
      </c>
      <c r="L9" s="4" t="s">
        <v>23</v>
      </c>
      <c r="M9" s="4" t="s">
        <v>24</v>
      </c>
    </row>
    <row r="10" spans="1:14" ht="165.75" customHeight="1">
      <c r="A10" s="6">
        <v>1</v>
      </c>
      <c r="B10" s="42" t="s">
        <v>31</v>
      </c>
      <c r="C10" s="38" t="s">
        <v>25</v>
      </c>
      <c r="D10" s="39" t="s">
        <v>12</v>
      </c>
      <c r="E10" s="38">
        <v>148.80000000000001</v>
      </c>
      <c r="F10" s="44">
        <v>657079.71</v>
      </c>
      <c r="G10" s="44">
        <v>657079.71</v>
      </c>
      <c r="H10" s="44">
        <f>F10-G10</f>
        <v>0</v>
      </c>
      <c r="I10" s="45">
        <v>341735.57</v>
      </c>
      <c r="J10" s="40">
        <v>39876</v>
      </c>
      <c r="K10" s="41" t="s">
        <v>26</v>
      </c>
      <c r="L10" s="10" t="s">
        <v>1</v>
      </c>
      <c r="M10" s="10" t="s">
        <v>34</v>
      </c>
    </row>
    <row r="11" spans="1:14" ht="165" customHeight="1">
      <c r="A11" s="6">
        <v>2</v>
      </c>
      <c r="B11" s="7" t="s">
        <v>4</v>
      </c>
      <c r="C11" s="8" t="s">
        <v>27</v>
      </c>
      <c r="D11" s="8" t="s">
        <v>13</v>
      </c>
      <c r="E11" s="8">
        <v>9770.2000000000007</v>
      </c>
      <c r="F11" s="11">
        <v>50168521.560000002</v>
      </c>
      <c r="G11" s="11">
        <v>34135170.799999997</v>
      </c>
      <c r="H11" s="44">
        <f>F11-G11</f>
        <v>16033350.760000005</v>
      </c>
      <c r="I11" s="46">
        <v>14956319.859999999</v>
      </c>
      <c r="J11" s="9">
        <v>39294</v>
      </c>
      <c r="K11" s="41" t="s">
        <v>28</v>
      </c>
      <c r="L11" s="10" t="s">
        <v>1</v>
      </c>
      <c r="M11" s="10" t="s">
        <v>34</v>
      </c>
    </row>
    <row r="12" spans="1:14" ht="176.25" customHeight="1">
      <c r="A12" s="6">
        <v>3</v>
      </c>
      <c r="B12" s="7" t="s">
        <v>32</v>
      </c>
      <c r="C12" s="8" t="s">
        <v>29</v>
      </c>
      <c r="D12" s="8" t="s">
        <v>14</v>
      </c>
      <c r="E12" s="8">
        <v>70.7</v>
      </c>
      <c r="F12" s="11">
        <v>230964.77</v>
      </c>
      <c r="G12" s="11">
        <v>190349.93</v>
      </c>
      <c r="H12" s="44">
        <f>F12-G12</f>
        <v>40614.839999999997</v>
      </c>
      <c r="I12" s="46">
        <v>317564.59999999998</v>
      </c>
      <c r="J12" s="9">
        <v>39876</v>
      </c>
      <c r="K12" s="41" t="s">
        <v>30</v>
      </c>
      <c r="L12" s="10" t="s">
        <v>1</v>
      </c>
      <c r="M12" s="10" t="s">
        <v>34</v>
      </c>
    </row>
    <row r="13" spans="1:14" ht="201" customHeight="1">
      <c r="A13" s="12">
        <v>4</v>
      </c>
      <c r="B13" s="7" t="s">
        <v>33</v>
      </c>
      <c r="C13" s="8" t="s">
        <v>6</v>
      </c>
      <c r="D13" s="8" t="s">
        <v>7</v>
      </c>
      <c r="E13" s="13">
        <v>21271</v>
      </c>
      <c r="F13" s="11">
        <v>8586677.2799999993</v>
      </c>
      <c r="G13" s="11">
        <v>0</v>
      </c>
      <c r="H13" s="44">
        <f>F13-G13</f>
        <v>8586677.2799999993</v>
      </c>
      <c r="I13" s="47">
        <v>8586677.2799999993</v>
      </c>
      <c r="J13" s="14">
        <v>41284</v>
      </c>
      <c r="K13" s="15" t="s">
        <v>8</v>
      </c>
      <c r="L13" s="10" t="s">
        <v>1</v>
      </c>
      <c r="M13" s="10" t="s">
        <v>34</v>
      </c>
    </row>
    <row r="14" spans="1:14" ht="30.75" customHeight="1">
      <c r="A14" s="58" t="s">
        <v>5</v>
      </c>
      <c r="B14" s="59"/>
      <c r="C14" s="59"/>
      <c r="D14" s="59"/>
      <c r="E14" s="60"/>
      <c r="F14" s="36">
        <f>SUM(F10:F13)</f>
        <v>59643243.320000008</v>
      </c>
      <c r="G14" s="36">
        <f>SUM(G10:G13)</f>
        <v>34982600.439999998</v>
      </c>
      <c r="H14" s="36">
        <f>SUM(H10:H13)</f>
        <v>24660642.880000003</v>
      </c>
      <c r="I14" s="37">
        <f>SUM(I10:I13)</f>
        <v>24202297.309999999</v>
      </c>
      <c r="J14" s="17"/>
      <c r="K14" s="16"/>
      <c r="L14" s="18"/>
      <c r="M14" s="18"/>
    </row>
    <row r="15" spans="1:14">
      <c r="A15" s="19"/>
      <c r="B15" s="20"/>
      <c r="C15" s="20"/>
      <c r="D15" s="20"/>
      <c r="E15" s="20"/>
      <c r="F15" s="21"/>
      <c r="G15" s="21"/>
      <c r="H15" s="21"/>
      <c r="I15" s="22"/>
      <c r="J15" s="22"/>
      <c r="K15" s="21"/>
      <c r="L15" s="23"/>
      <c r="M15" s="23"/>
    </row>
    <row r="16" spans="1:14">
      <c r="A16" s="19"/>
      <c r="B16" s="20"/>
      <c r="C16" s="20"/>
      <c r="D16" s="20"/>
      <c r="E16" s="20"/>
      <c r="F16" s="21"/>
      <c r="G16" s="21"/>
      <c r="H16" s="21"/>
      <c r="I16" s="22"/>
      <c r="J16" s="22"/>
      <c r="K16" s="21"/>
      <c r="L16" s="23"/>
      <c r="M16" s="23"/>
    </row>
    <row r="17" spans="1:14" ht="28.2">
      <c r="A17" s="48"/>
      <c r="B17" s="49"/>
      <c r="E17" s="50"/>
      <c r="F17" s="32"/>
      <c r="G17" s="51"/>
      <c r="H17" s="48"/>
      <c r="I17" s="48"/>
      <c r="J17" s="48"/>
      <c r="K17" s="48"/>
    </row>
    <row r="18" spans="1:14">
      <c r="E18" s="32"/>
      <c r="F18" s="32"/>
      <c r="G18" s="32"/>
    </row>
    <row r="19" spans="1:14" ht="28.2">
      <c r="C19" s="54"/>
      <c r="D19" s="55"/>
      <c r="F19" s="54"/>
      <c r="G19" s="54"/>
      <c r="H19" s="54"/>
      <c r="I19" s="54"/>
      <c r="J19" s="54"/>
      <c r="K19" s="54"/>
    </row>
    <row r="24" spans="1:14">
      <c r="A24" s="24"/>
      <c r="B24" s="24"/>
      <c r="C24" s="25"/>
      <c r="D24" s="26"/>
      <c r="E24" s="24"/>
      <c r="F24" s="24"/>
      <c r="G24" s="27"/>
      <c r="H24" s="28"/>
      <c r="I24" s="29"/>
      <c r="J24" s="29"/>
      <c r="K24" s="30"/>
      <c r="L24" s="31"/>
      <c r="M24" s="30"/>
      <c r="N24" s="30"/>
    </row>
    <row r="25" spans="1:14">
      <c r="A25" s="32"/>
      <c r="B25" s="24"/>
      <c r="C25" s="25"/>
      <c r="D25" s="26"/>
      <c r="E25" s="24"/>
      <c r="F25" s="24"/>
      <c r="G25" s="27"/>
      <c r="H25" s="28"/>
      <c r="I25" s="29"/>
      <c r="J25" s="29"/>
      <c r="K25" s="32"/>
      <c r="L25" s="31"/>
      <c r="M25" s="30"/>
      <c r="N25" s="30"/>
    </row>
    <row r="26" spans="1:14">
      <c r="A26" s="32"/>
      <c r="B26" s="24"/>
      <c r="C26" s="25"/>
      <c r="D26" s="26"/>
      <c r="E26" s="24"/>
      <c r="F26" s="24"/>
      <c r="G26" s="27"/>
      <c r="H26" s="28"/>
      <c r="I26" s="29"/>
      <c r="J26" s="29"/>
      <c r="K26" s="30"/>
      <c r="L26" s="31"/>
      <c r="M26" s="30"/>
      <c r="N26" s="30"/>
    </row>
    <row r="27" spans="1:14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</row>
  </sheetData>
  <mergeCells count="5">
    <mergeCell ref="A5:N5"/>
    <mergeCell ref="C19:D19"/>
    <mergeCell ref="F19:K19"/>
    <mergeCell ref="A6:M6"/>
    <mergeCell ref="A14:E14"/>
  </mergeCells>
  <phoneticPr fontId="0" type="noConversion"/>
  <pageMargins left="0.78740157480314965" right="0.19685039370078741" top="0.78740157480314965" bottom="0.78740157480314965" header="0.51181102362204722" footer="0.51181102362204722"/>
  <pageSetup paperSize="9" scale="33" fitToHeight="2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2023-02-03T08:30:20Z</dcterms:modified>
</cp:coreProperties>
</file>